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DC01\Users$\rgregoric\Desktop\Nabave 2025\JN-14-2025 - Pranje vozila\"/>
    </mc:Choice>
  </mc:AlternateContent>
  <xr:revisionPtr revIDLastSave="0" documentId="13_ncr:1_{59A65F2C-0585-4146-AD6B-6517690F8BC1}" xr6:coauthVersionLast="47" xr6:coauthVersionMax="47" xr10:uidLastSave="{00000000-0000-0000-0000-000000000000}"/>
  <bookViews>
    <workbookView xWindow="-120" yWindow="-120" windowWidth="29040" windowHeight="15720" tabRatio="645" xr2:uid="{76E386A8-4070-490C-BC24-353EDB7F400B}"/>
  </bookViews>
  <sheets>
    <sheet name="Pranje vozila" sheetId="6" r:id="rId1"/>
  </sheets>
  <definedNames>
    <definedName name="_xlnm.Print_Area" localSheetId="0">'Pranje vozila'!$A$3:$G$11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6" l="1"/>
  <c r="H11" i="6" s="1"/>
  <c r="H15" i="6" s="1"/>
  <c r="H17" i="6" s="1"/>
</calcChain>
</file>

<file path=xl/sharedStrings.xml><?xml version="1.0" encoding="utf-8"?>
<sst xmlns="http://schemas.openxmlformats.org/spreadsheetml/2006/main" count="20" uniqueCount="20">
  <si>
    <t>PDV</t>
  </si>
  <si>
    <t>kom.</t>
  </si>
  <si>
    <t>UKUPNO:</t>
  </si>
  <si>
    <t>JEDINICA MJERE</t>
  </si>
  <si>
    <t>OPIS STAVKE</t>
  </si>
  <si>
    <t>RED. BR.</t>
  </si>
  <si>
    <t>1.</t>
  </si>
  <si>
    <t>Pranje vozila</t>
  </si>
  <si>
    <t>BROJ VOZILA U ISPOSTAVI</t>
  </si>
  <si>
    <t>OKVIRNO PRANJA GODIŠNJE</t>
  </si>
  <si>
    <t>JEDINIČNI TROŠAK PRANJA BEZ PDV-A</t>
  </si>
  <si>
    <t>OKVIRNA KOLIČINA PRANJA PO VOZILU MJESEČNO</t>
  </si>
  <si>
    <t>UKUPNI GODIŠNJI TROŠAK PRANJA BEZ PDV-A</t>
  </si>
  <si>
    <t>6=(4*5)*12</t>
  </si>
  <si>
    <t>REKAPITULACIJA</t>
  </si>
  <si>
    <t>Ukupni trošak bez PDV-a</t>
  </si>
  <si>
    <t>Ukupni trošak s PDV-om</t>
  </si>
  <si>
    <t>Predmet nabave: Pranje vozila za područje grada Garešnice</t>
  </si>
  <si>
    <t xml:space="preserve">T R O Š K O V N I K - Grupa 3 </t>
  </si>
  <si>
    <t>Evidencijski broj nabave: JN-14/2025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</si>
</sst>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kn&quot;"/>
    <numFmt numFmtId="165" formatCode="[$-41A]General"/>
    <numFmt numFmtId="166" formatCode="#,##0.00\ [$€-1]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4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i/>
      <sz val="11"/>
      <color indexed="8"/>
      <name val="Calibri"/>
      <family val="2"/>
      <charset val="238"/>
      <scheme val="minor"/>
    </font>
    <font>
      <b/>
      <i/>
      <sz val="10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i/>
      <sz val="10"/>
      <color indexed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Arial"/>
      <family val="2"/>
      <charset val="238"/>
    </font>
    <font>
      <b/>
      <i/>
      <sz val="10"/>
      <color indexed="8"/>
      <name val="Calibri"/>
      <family val="2"/>
      <scheme val="minor"/>
    </font>
    <font>
      <b/>
      <i/>
      <sz val="10"/>
      <color theme="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5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2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22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0" tint="-4.9989318521683403E-2"/>
        <bgColor indexed="3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165" fontId="3" fillId="0" borderId="0" applyBorder="0" applyProtection="0"/>
    <xf numFmtId="0" fontId="13" fillId="0" borderId="0"/>
  </cellStyleXfs>
  <cellXfs count="44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5" fillId="3" borderId="10" xfId="1" applyFont="1" applyFill="1" applyBorder="1" applyAlignment="1">
      <alignment horizontal="center" vertical="center" wrapText="1"/>
    </xf>
    <xf numFmtId="0" fontId="5" fillId="6" borderId="8" xfId="1" applyFont="1" applyFill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/>
    </xf>
    <xf numFmtId="0" fontId="5" fillId="4" borderId="9" xfId="1" applyFont="1" applyFill="1" applyBorder="1" applyAlignment="1">
      <alignment horizontal="center" vertical="center"/>
    </xf>
    <xf numFmtId="164" fontId="5" fillId="4" borderId="9" xfId="1" applyNumberFormat="1" applyFont="1" applyFill="1" applyBorder="1" applyAlignment="1">
      <alignment horizontal="center" vertical="center"/>
    </xf>
    <xf numFmtId="0" fontId="5" fillId="4" borderId="9" xfId="1" applyFont="1" applyFill="1" applyBorder="1" applyAlignment="1">
      <alignment horizontal="left" vertical="center"/>
    </xf>
    <xf numFmtId="0" fontId="5" fillId="4" borderId="9" xfId="1" applyFont="1" applyFill="1" applyBorder="1" applyAlignment="1">
      <alignment horizontal="center" vertical="center" wrapText="1"/>
    </xf>
    <xf numFmtId="0" fontId="6" fillId="0" borderId="10" xfId="1" applyFont="1" applyBorder="1"/>
    <xf numFmtId="0" fontId="11" fillId="0" borderId="0" xfId="1" applyFont="1" applyAlignment="1">
      <alignment vertical="center"/>
    </xf>
    <xf numFmtId="0" fontId="9" fillId="8" borderId="12" xfId="1" applyFont="1" applyFill="1" applyBorder="1" applyAlignment="1">
      <alignment vertical="center"/>
    </xf>
    <xf numFmtId="0" fontId="10" fillId="0" borderId="0" xfId="1" applyFont="1" applyAlignment="1">
      <alignment vertical="center"/>
    </xf>
    <xf numFmtId="0" fontId="9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6" fillId="0" borderId="0" xfId="1" applyFont="1"/>
    <xf numFmtId="0" fontId="7" fillId="0" borderId="1" xfId="1" applyFont="1" applyBorder="1" applyAlignment="1">
      <alignment horizontal="left" vertical="center"/>
    </xf>
    <xf numFmtId="0" fontId="6" fillId="0" borderId="9" xfId="1" applyFont="1" applyBorder="1" applyAlignment="1">
      <alignment horizontal="center" vertical="center"/>
    </xf>
    <xf numFmtId="166" fontId="7" fillId="9" borderId="2" xfId="1" applyNumberFormat="1" applyFont="1" applyFill="1" applyBorder="1" applyAlignment="1">
      <alignment horizontal="center" vertical="center"/>
    </xf>
    <xf numFmtId="0" fontId="10" fillId="8" borderId="13" xfId="1" applyFont="1" applyFill="1" applyBorder="1" applyAlignment="1">
      <alignment vertical="center"/>
    </xf>
    <xf numFmtId="0" fontId="10" fillId="8" borderId="0" xfId="1" applyFont="1" applyFill="1" applyAlignment="1">
      <alignment vertical="center"/>
    </xf>
    <xf numFmtId="0" fontId="7" fillId="9" borderId="2" xfId="1" applyFont="1" applyFill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4" fillId="5" borderId="14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166" fontId="1" fillId="0" borderId="19" xfId="1" applyNumberFormat="1" applyBorder="1"/>
    <xf numFmtId="166" fontId="1" fillId="0" borderId="20" xfId="1" applyNumberFormat="1" applyBorder="1"/>
    <xf numFmtId="0" fontId="9" fillId="0" borderId="4" xfId="1" applyFont="1" applyBorder="1" applyAlignment="1">
      <alignment horizontal="left" vertical="center"/>
    </xf>
    <xf numFmtId="0" fontId="9" fillId="0" borderId="3" xfId="1" applyFont="1" applyBorder="1" applyAlignment="1">
      <alignment horizontal="left" vertical="center"/>
    </xf>
    <xf numFmtId="0" fontId="10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6" fillId="0" borderId="5" xfId="1" applyFont="1" applyBorder="1" applyAlignment="1">
      <alignment horizontal="left"/>
    </xf>
    <xf numFmtId="0" fontId="6" fillId="0" borderId="21" xfId="1" applyFont="1" applyBorder="1" applyAlignment="1">
      <alignment horizontal="left"/>
    </xf>
    <xf numFmtId="0" fontId="4" fillId="7" borderId="12" xfId="1" applyFont="1" applyFill="1" applyBorder="1" applyAlignment="1">
      <alignment horizontal="center" vertical="center"/>
    </xf>
    <xf numFmtId="0" fontId="4" fillId="7" borderId="11" xfId="1" applyFont="1" applyFill="1" applyBorder="1" applyAlignment="1">
      <alignment horizontal="center" vertical="center"/>
    </xf>
    <xf numFmtId="0" fontId="4" fillId="2" borderId="16" xfId="1" applyFont="1" applyFill="1" applyBorder="1" applyAlignment="1">
      <alignment horizontal="center" vertical="center" wrapText="1"/>
    </xf>
    <xf numFmtId="0" fontId="4" fillId="2" borderId="17" xfId="1" applyFont="1" applyFill="1" applyBorder="1" applyAlignment="1">
      <alignment horizontal="center" vertical="center" wrapText="1"/>
    </xf>
    <xf numFmtId="0" fontId="4" fillId="2" borderId="18" xfId="1" applyFont="1" applyFill="1" applyBorder="1" applyAlignment="1">
      <alignment horizontal="center" vertical="center" wrapText="1"/>
    </xf>
    <xf numFmtId="0" fontId="6" fillId="0" borderId="7" xfId="1" applyFont="1" applyBorder="1" applyAlignment="1">
      <alignment horizontal="left"/>
    </xf>
    <xf numFmtId="0" fontId="6" fillId="0" borderId="6" xfId="1" applyFont="1" applyBorder="1" applyAlignment="1">
      <alignment horizontal="left"/>
    </xf>
  </cellXfs>
  <cellStyles count="4">
    <cellStyle name="Excel Built-in Normal" xfId="2" xr:uid="{69EED06F-38A7-470C-AB5F-76EE8475B15C}"/>
    <cellStyle name="Normal 2" xfId="3" xr:uid="{6B0327A3-89CD-4FAD-99B6-123D73449561}"/>
    <cellStyle name="Normalno" xfId="0" builtinId="0"/>
    <cellStyle name="Normalno 2" xfId="1" xr:uid="{34091E44-20D3-4E9B-95AD-310B3C719F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219076</xdr:colOff>
      <xdr:row>0</xdr:row>
      <xdr:rowOff>66675</xdr:rowOff>
    </xdr:from>
    <xdr:to>
      <xdr:col>4</xdr:col>
      <xdr:colOff>1038226</xdr:colOff>
      <xdr:row>1</xdr:row>
      <xdr:rowOff>299607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2D799D89-E29A-4AD6-AFB6-CD315D2246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6" y="66675"/>
          <a:ext cx="5181600" cy="6139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C841A-4F0B-453A-9EDE-F4BA0A9930E6}">
  <sheetPr>
    <pageSetUpPr fitToPage="1"/>
  </sheetPr>
  <dimension ref="A1:H17"/>
  <sheetViews>
    <sheetView tabSelected="1" topLeftCell="A7" zoomScaleNormal="100" zoomScaleSheetLayoutView="100" workbookViewId="0">
      <selection activeCell="D22" sqref="D22"/>
    </sheetView>
  </sheetViews>
  <sheetFormatPr defaultRowHeight="15" x14ac:dyDescent="0.25"/>
  <cols>
    <col min="1" max="1" width="4.5703125" style="1" customWidth="1"/>
    <col min="2" max="2" width="33.5703125" style="1" customWidth="1"/>
    <col min="3" max="3" width="8.42578125" style="1" customWidth="1"/>
    <col min="4" max="4" width="14.5703125" style="1" customWidth="1"/>
    <col min="5" max="5" width="17.28515625" style="1" customWidth="1"/>
    <col min="6" max="6" width="20.5703125" style="1" customWidth="1"/>
    <col min="7" max="7" width="19.42578125" style="1" customWidth="1"/>
    <col min="8" max="8" width="18.28515625" style="1" customWidth="1"/>
    <col min="9" max="16384" width="9.140625" style="1"/>
  </cols>
  <sheetData>
    <row r="1" spans="1:8" ht="30" customHeight="1" x14ac:dyDescent="0.25"/>
    <row r="2" spans="1:8" ht="35.25" customHeight="1" thickBot="1" x14ac:dyDescent="0.3"/>
    <row r="3" spans="1:8" ht="15.75" thickBot="1" x14ac:dyDescent="0.3">
      <c r="A3" s="30" t="s">
        <v>17</v>
      </c>
      <c r="B3" s="31"/>
      <c r="C3" s="31"/>
      <c r="D3" s="31"/>
      <c r="E3" s="31"/>
      <c r="F3" s="13"/>
      <c r="G3" s="13"/>
    </row>
    <row r="4" spans="1:8" ht="15.75" thickBot="1" x14ac:dyDescent="0.3">
      <c r="A4" s="14" t="s">
        <v>19</v>
      </c>
      <c r="B4" s="14"/>
      <c r="C4" s="22"/>
      <c r="D4" s="23"/>
      <c r="E4" s="15"/>
      <c r="F4" s="15"/>
      <c r="G4" s="15"/>
    </row>
    <row r="5" spans="1:8" x14ac:dyDescent="0.25">
      <c r="A5" s="32"/>
      <c r="B5" s="32"/>
      <c r="C5" s="32"/>
      <c r="D5" s="32"/>
      <c r="E5" s="32"/>
      <c r="F5" s="32"/>
      <c r="G5" s="32"/>
    </row>
    <row r="6" spans="1:8" x14ac:dyDescent="0.25">
      <c r="A6" s="33" t="s">
        <v>18</v>
      </c>
      <c r="B6" s="33"/>
      <c r="C6" s="33"/>
      <c r="D6" s="33"/>
      <c r="E6" s="33"/>
      <c r="F6" s="33"/>
      <c r="G6" s="33"/>
    </row>
    <row r="7" spans="1:8" ht="9.75" customHeight="1" x14ac:dyDescent="0.25">
      <c r="A7" s="16"/>
      <c r="B7" s="16"/>
      <c r="C7" s="16"/>
      <c r="D7" s="16"/>
      <c r="E7" s="16"/>
      <c r="F7" s="16"/>
      <c r="G7" s="25">
        <v>12</v>
      </c>
    </row>
    <row r="8" spans="1:8" ht="15.75" thickBot="1" x14ac:dyDescent="0.3">
      <c r="A8" s="37"/>
      <c r="B8" s="38"/>
      <c r="C8" s="38"/>
      <c r="D8" s="38"/>
      <c r="E8" s="38"/>
      <c r="F8" s="38"/>
      <c r="G8" s="38"/>
      <c r="H8" s="38"/>
    </row>
    <row r="9" spans="1:8" ht="56.25" customHeight="1" thickBot="1" x14ac:dyDescent="0.3">
      <c r="A9" s="26" t="s">
        <v>5</v>
      </c>
      <c r="B9" s="27" t="s">
        <v>4</v>
      </c>
      <c r="C9" s="27" t="s">
        <v>3</v>
      </c>
      <c r="D9" s="27" t="s">
        <v>8</v>
      </c>
      <c r="E9" s="27" t="s">
        <v>11</v>
      </c>
      <c r="F9" s="27" t="s">
        <v>9</v>
      </c>
      <c r="G9" s="27" t="s">
        <v>10</v>
      </c>
      <c r="H9" s="27" t="s">
        <v>12</v>
      </c>
    </row>
    <row r="10" spans="1:8" x14ac:dyDescent="0.25">
      <c r="A10" s="4">
        <v>1</v>
      </c>
      <c r="B10" s="5">
        <v>2</v>
      </c>
      <c r="C10" s="5">
        <v>3</v>
      </c>
      <c r="D10" s="5">
        <v>4</v>
      </c>
      <c r="E10" s="5">
        <v>5</v>
      </c>
      <c r="F10" s="5" t="s">
        <v>13</v>
      </c>
      <c r="G10" s="5">
        <v>7</v>
      </c>
      <c r="H10" s="5">
        <v>8</v>
      </c>
    </row>
    <row r="11" spans="1:8" x14ac:dyDescent="0.25">
      <c r="A11" s="20" t="s">
        <v>6</v>
      </c>
      <c r="B11" s="19" t="s">
        <v>7</v>
      </c>
      <c r="C11" s="6" t="s">
        <v>1</v>
      </c>
      <c r="D11" s="6">
        <v>4</v>
      </c>
      <c r="E11" s="7">
        <v>4</v>
      </c>
      <c r="F11" s="24">
        <f>+(D11*E11)*12</f>
        <v>192</v>
      </c>
      <c r="G11" s="21"/>
      <c r="H11" s="21">
        <f>G11*F11</f>
        <v>0</v>
      </c>
    </row>
    <row r="12" spans="1:8" x14ac:dyDescent="0.25">
      <c r="A12" s="12"/>
      <c r="B12" s="10" t="s">
        <v>2</v>
      </c>
      <c r="C12" s="11"/>
      <c r="D12" s="11"/>
      <c r="E12" s="8"/>
      <c r="F12" s="8"/>
      <c r="G12" s="9"/>
      <c r="H12" s="9"/>
    </row>
    <row r="13" spans="1:8" ht="19.5" thickBot="1" x14ac:dyDescent="0.3">
      <c r="A13" s="2"/>
      <c r="B13" s="3"/>
      <c r="C13" s="2"/>
      <c r="D13" s="2"/>
      <c r="E13" s="2"/>
      <c r="F13" s="2"/>
      <c r="G13" s="2"/>
    </row>
    <row r="14" spans="1:8" x14ac:dyDescent="0.25">
      <c r="A14" s="17"/>
      <c r="B14" s="34"/>
      <c r="C14" s="34"/>
      <c r="D14" s="34"/>
      <c r="E14" s="34"/>
      <c r="F14" s="39" t="s">
        <v>14</v>
      </c>
      <c r="G14" s="40"/>
      <c r="H14" s="41"/>
    </row>
    <row r="15" spans="1:8" x14ac:dyDescent="0.25">
      <c r="A15" s="18"/>
      <c r="B15" s="18"/>
      <c r="C15" s="18"/>
      <c r="D15" s="18"/>
      <c r="E15" s="18"/>
      <c r="F15" s="42" t="s">
        <v>15</v>
      </c>
      <c r="G15" s="43"/>
      <c r="H15" s="28">
        <f>H11</f>
        <v>0</v>
      </c>
    </row>
    <row r="16" spans="1:8" x14ac:dyDescent="0.25">
      <c r="A16" s="18"/>
      <c r="B16" s="18"/>
      <c r="C16" s="18"/>
      <c r="D16" s="18"/>
      <c r="E16" s="18"/>
      <c r="F16" s="42" t="s">
        <v>0</v>
      </c>
      <c r="G16" s="43"/>
      <c r="H16" s="28"/>
    </row>
    <row r="17" spans="6:8" ht="15.75" thickBot="1" x14ac:dyDescent="0.3">
      <c r="F17" s="35" t="s">
        <v>16</v>
      </c>
      <c r="G17" s="36"/>
      <c r="H17" s="29">
        <f>H15+H16</f>
        <v>0</v>
      </c>
    </row>
  </sheetData>
  <mergeCells count="9">
    <mergeCell ref="A3:E3"/>
    <mergeCell ref="A5:G5"/>
    <mergeCell ref="A6:G6"/>
    <mergeCell ref="B14:E14"/>
    <mergeCell ref="F17:G17"/>
    <mergeCell ref="A8:H8"/>
    <mergeCell ref="F14:H14"/>
    <mergeCell ref="F15:G15"/>
    <mergeCell ref="F16:G16"/>
  </mergeCells>
  <phoneticPr fontId="12" type="noConversion"/>
  <pageMargins left="0.59055118110236215" right="0.59055118110236215" top="0.23622047244094488" bottom="0.51181102362204722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Pranje vozila</vt:lpstr>
      <vt:lpstr>'Pranje vozila'!Podrucje_ispisa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Robert Gregorić</cp:lastModifiedBy>
  <cp:lastPrinted>2023-01-20T08:04:56Z</cp:lastPrinted>
  <dcterms:created xsi:type="dcterms:W3CDTF">2023-01-16T08:47:26Z</dcterms:created>
  <dcterms:modified xsi:type="dcterms:W3CDTF">2025-06-12T09:27:36Z</dcterms:modified>
</cp:coreProperties>
</file>